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7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45" i="3"/>
  <c r="C45" i="3"/>
  <c r="F24" i="3"/>
  <c r="F32" i="3"/>
  <c r="F31" i="3"/>
  <c r="E32" i="3"/>
  <c r="E37" i="3"/>
  <c r="C37" i="3"/>
  <c r="E15" i="3"/>
  <c r="E14" i="3"/>
  <c r="D45" i="3"/>
  <c r="D42" i="3"/>
  <c r="D38" i="3"/>
  <c r="E35" i="3"/>
  <c r="E34" i="3"/>
  <c r="C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E13" i="3"/>
  <c r="E26" i="3"/>
  <c r="E42" i="3"/>
  <c r="E38" i="3"/>
  <c r="E46" i="3"/>
  <c r="F21" i="3"/>
  <c r="C21" i="3"/>
  <c r="F45" i="3"/>
  <c r="F42" i="3"/>
  <c r="F38" i="3"/>
  <c r="F46" i="3"/>
  <c r="F13" i="3"/>
  <c r="F26" i="3"/>
  <c r="C38" i="3"/>
  <c r="C46" i="3"/>
  <c r="D46" i="3"/>
  <c r="C42" i="3"/>
  <c r="C13" i="3"/>
  <c r="C2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<sst xmlns="http://schemas.openxmlformats.org/spreadsheetml/2006/main" count="57" uniqueCount="45">
  <si>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</si>
  <si>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</si>
  <si>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</si>
  <si>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</si>
  <si>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</si>
  <si>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</si>
  <si>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</si>
  <si>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</si>
  <si>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</si>
  <si>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</si>
  <si>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</si>
  <si>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</si>
  <si>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</si>
  <si>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</si>
  <si>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</si>
  <si>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</si>
  <si>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</si>
  <si>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</si>
  <si>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</si>
  <si>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</si>
  <si>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</si>
  <si>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</si>
  <si>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</si>
  <si>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</si>
  <si>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</si>
  <si>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</si>
  <si>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</si>
  <si>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</si>
  <si>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</si>
  <si>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</si>
  <si>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</si>
  <si>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</si>
  <si>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</si>
  <si>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</si>
  <si>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</si>
  <si>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</si>
  <si>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</si>
  <si>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</si>
  <si>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</si>
  <si>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</si>
  <si>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</si>
  <si>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</si>
  <si>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</si>
  <si>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</si>
  <si>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7 сесії  Мелітопольської міської ради Запорізької області VIIІ скликання від 01.06.2021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</si>
</sst>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69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-97566143</v>
      </c>
      <c r="E13" s="8">
        <f>E14+E21+E18</f>
        <v>204333587</v>
      </c>
      <c r="F13" s="8">
        <f>F14+F21+F18</f>
        <v>203306948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-135368785</v>
      </c>
      <c r="E21" s="8">
        <f>-D21</f>
        <v>135368785</v>
      </c>
      <c r="F21" s="8">
        <f>E21</f>
        <v>135368785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-97566143</v>
      </c>
      <c r="E26" s="50">
        <f>E13+E22</f>
        <v>202099587</v>
      </c>
      <c r="F26" s="50">
        <f>F13+F22</f>
        <v>201072948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-97566143</v>
      </c>
      <c r="E38" s="8">
        <f>E42</f>
        <v>141000916</v>
      </c>
      <c r="F38" s="8">
        <f>F42</f>
        <v>139974277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-97566143</v>
      </c>
      <c r="E42" s="8">
        <f>E43-E44+E45</f>
        <v>141000916</v>
      </c>
      <c r="F42" s="8">
        <f>F43-F44+F45</f>
        <v>139974277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-135368785</v>
      </c>
      <c r="E45" s="8">
        <f>E21</f>
        <v>135368785</v>
      </c>
      <c r="F45" s="8">
        <f>F21</f>
        <v>135368785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-97566143</v>
      </c>
      <c r="E46" s="17">
        <f>E28+E38</f>
        <v>202099587</v>
      </c>
      <c r="F46" s="17">
        <f>F28+F38</f>
        <v>201072948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2021-06-01T06:24:39Z</cp:lastPrinted>
  <dcterms:created xsi:type="dcterms:W3CDTF">2016-03-23T14:15:54Z</dcterms:created>
  <dcterms:modified xsi:type="dcterms:W3CDTF">2021-08-04T11:19:09Z</dcterms:modified>
</cp:coreProperties>
</file>